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K\Desktop\Dokumenty - OZE\"/>
    </mc:Choice>
  </mc:AlternateContent>
  <xr:revisionPtr revIDLastSave="0" documentId="13_ncr:1_{D9A24D6C-49D6-4F55-9D3B-915C909A19F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 studiow_SP" sheetId="1" r:id="rId1"/>
  </sheets>
  <definedNames>
    <definedName name="_xlnm.Print_Area" localSheetId="0">'Plan studiow_SP'!$A$1:$O$38</definedName>
    <definedName name="_xlnm.Print_Titles" localSheetId="0">'Plan studiow_SP'!$6:$8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1" l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O32" i="1" l="1"/>
  <c r="N32" i="1"/>
  <c r="M32" i="1"/>
  <c r="K32" i="1"/>
  <c r="J32" i="1"/>
  <c r="H32" i="1"/>
  <c r="G32" i="1"/>
  <c r="F32" i="1"/>
  <c r="E32" i="1"/>
  <c r="M33" i="1" l="1"/>
  <c r="J33" i="1"/>
  <c r="D32" i="1"/>
  <c r="I32" i="1"/>
</calcChain>
</file>

<file path=xl/sharedStrings.xml><?xml version="1.0" encoding="utf-8"?>
<sst xmlns="http://schemas.openxmlformats.org/spreadsheetml/2006/main" count="99" uniqueCount="72">
  <si>
    <t>L.p.</t>
  </si>
  <si>
    <t>Nazwa przedmiotu/modułu</t>
  </si>
  <si>
    <t>Forma
zaliczenia:
Egz/
Zal</t>
  </si>
  <si>
    <t>Razem
godziny</t>
  </si>
  <si>
    <t>w tym</t>
  </si>
  <si>
    <t>Razem 
ECTS</t>
  </si>
  <si>
    <t>Forma zajęć</t>
  </si>
  <si>
    <t>semestr I</t>
  </si>
  <si>
    <t>semestr II</t>
  </si>
  <si>
    <t>wykł.</t>
  </si>
  <si>
    <t>ćwicz.</t>
  </si>
  <si>
    <t>semin.</t>
  </si>
  <si>
    <t>inne</t>
  </si>
  <si>
    <t>ECTS</t>
  </si>
  <si>
    <t>…</t>
  </si>
  <si>
    <t>Razem:</t>
  </si>
  <si>
    <t>Liczba godzin w semestrze</t>
  </si>
  <si>
    <t>…………………………………………………………</t>
  </si>
  <si>
    <t>(podpis i pieczęć Kierownika studiów podyplomowych)</t>
  </si>
  <si>
    <t>data wypełnienia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</si>
  <si>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</si>
  <si>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</si>
  <si>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</si>
  <si>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</si>
  <si>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</si>
  <si>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</si>
  <si>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</si>
  <si>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</si>
  <si>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</si>
  <si>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</si>
  <si>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</si>
  <si>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</si>
  <si>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</si>
  <si>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</si>
  <si>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</si>
  <si>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</si>
  <si>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</si>
  <si>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</si>
  <si>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</si>
  <si>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</si>
  <si>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</si>
  <si>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</si>
  <si>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</si>
  <si>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PLAN STUDIÓW PODYPLOMOWYCH</t>
  </si>
  <si>
    <t>Gospodarka energetyczna i strategia rozwoju energetyki w Polsce i UE</t>
  </si>
  <si>
    <t>Prawne aspekty OZE i GO w Polsce i UE</t>
  </si>
  <si>
    <t>Oddziaływanie OZE i GO na środowisko</t>
  </si>
  <si>
    <t>Samowystarczalność energetyczna miast, gmin i kraju</t>
  </si>
  <si>
    <t>Finansowanie przedsięwzięć ekoenergetycznych</t>
  </si>
  <si>
    <t xml:space="preserve">Energetyka geotermiczna </t>
  </si>
  <si>
    <t xml:space="preserve">Energetyka słoneczna </t>
  </si>
  <si>
    <t>Energetyka wodna</t>
  </si>
  <si>
    <t xml:space="preserve">Energetyka pomp ciepła </t>
  </si>
  <si>
    <t xml:space="preserve">Energetyka wiatrowa </t>
  </si>
  <si>
    <t>Energetyka biomasy i biopaliw</t>
  </si>
  <si>
    <t>Technologie wodorowe</t>
  </si>
  <si>
    <t>Rozwój infrastruktury OZE w obszarach zdegradowanych i dereliktowych</t>
  </si>
  <si>
    <t>Uwarunkowania klimatyczne i pogodowe w Polsce a OZE</t>
  </si>
  <si>
    <t>Wykorzystanie systemu informacji geograficznej (GIS) w OZE i GO</t>
  </si>
  <si>
    <t xml:space="preserve">Polityka państwa i samorządów wobec OZE w Polsce </t>
  </si>
  <si>
    <t>Ekonomiczne podstawy rozwoju OZE w Polsce</t>
  </si>
  <si>
    <t>Nowe technologie w transformacji energetycznej</t>
  </si>
  <si>
    <t>Współpraca OZE z systemem elektroenergetycznym</t>
  </si>
  <si>
    <t>Technologie magazynowania energii</t>
  </si>
  <si>
    <t xml:space="preserve">Wycieczka na farmę fotowoltaiczną </t>
  </si>
  <si>
    <t>Strategie dekarbonizacji i dochodzenia do neutralności klimatycznej przedsiębiorstw</t>
  </si>
  <si>
    <t>zal.</t>
  </si>
  <si>
    <t>Inteligentne zarządzanie systemami w OZE</t>
  </si>
  <si>
    <t>Rok akademicki: 2023/2024</t>
  </si>
  <si>
    <t>Data uruchomienia studiów:
listopad/grudzień 2023</t>
  </si>
  <si>
    <t xml:space="preserve">Studia podyplomowe Odnawialne Źródła Energii </t>
  </si>
  <si>
    <t xml:space="preserve">Załącznik nr 2
do zarządzenia nr 131 Rektora Uniwersytetu Śląskiego w Katowicach 
z dnia 21 sierpnia 2020 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</si>
</sst>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38"/>
    </font>
    <font>
      <sz val="11"/>
      <name val="Arial Narrow"/>
      <family val="2"/>
      <charset val="238"/>
    </font>
    <font>
      <sz val="12"/>
      <name val="Arial Narrow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 Narrow"/>
      <family val="2"/>
      <charset val="238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rgb="FF99FFCC"/>
        <bgColor indexed="64"/>
      </patternFill>
    </fill>
    <fill>
      <patternFill patternType="mediumGray">
        <bgColor rgb="FF99FFCC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1" fillId="0" borderId="0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right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 indent="1"/>
    </xf>
    <xf numFmtId="0" fontId="2" fillId="0" borderId="0" xfId="0" applyFont="1" applyFill="1" applyAlignment="1">
      <alignment horizontal="right" vertical="center" wrapText="1"/>
    </xf>
    <xf numFmtId="0" fontId="6" fillId="0" borderId="9" xfId="0" applyFont="1" applyFill="1" applyBorder="1"/>
    <xf numFmtId="0" fontId="7" fillId="0" borderId="9" xfId="0" applyFont="1" applyFill="1" applyBorder="1"/>
    <xf numFmtId="0" fontId="8" fillId="0" borderId="0" xfId="0" applyFont="1" applyFill="1"/>
    <xf numFmtId="0" fontId="1" fillId="0" borderId="3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/>
    <xf numFmtId="0" fontId="1" fillId="5" borderId="10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 wrapText="1"/>
    </xf>
    <xf numFmtId="0" fontId="5" fillId="3" borderId="22" xfId="0" applyFont="1" applyFill="1" applyBorder="1" applyAlignment="1">
      <alignment horizontal="right" vertical="center" wrapText="1"/>
    </xf>
    <xf numFmtId="0" fontId="5" fillId="3" borderId="23" xfId="0" applyFont="1" applyFill="1" applyBorder="1" applyAlignment="1">
      <alignment horizontal="right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V40"/>
  <sheetViews>
    <sheetView tabSelected="1" zoomScale="85" zoomScaleNormal="85" workbookViewId="0">
      <selection activeCell="A30" sqref="A30:XFD30"/>
    </sheetView>
  </sheetViews>
  <sheetFormatPr defaultColWidth="9.109375" defaultRowHeight="13.8" x14ac:dyDescent="0.25"/>
  <cols>
    <col min="1" max="1" width="4.5546875" style="1" customWidth="1"/>
    <col min="2" max="2" width="94.6640625" style="2" customWidth="1"/>
    <col min="3" max="3" width="6.5546875" style="1" customWidth="1"/>
    <col min="4" max="4" width="8.6640625" style="1" customWidth="1"/>
    <col min="5" max="7" width="9.33203125" style="1" customWidth="1"/>
    <col min="8" max="8" width="7.33203125" style="1" customWidth="1"/>
    <col min="9" max="9" width="9.33203125" style="1" customWidth="1"/>
    <col min="10" max="11" width="8.6640625" style="1" customWidth="1"/>
    <col min="12" max="12" width="8.33203125" style="1" customWidth="1"/>
    <col min="13" max="15" width="8.6640625" style="1" customWidth="1"/>
    <col min="16" max="22" width="9.109375" style="1"/>
    <col min="23" max="16384" width="9.109375" style="3"/>
  </cols>
  <sheetData>
    <row r="1" spans="1:22" ht="64.5" customHeight="1" x14ac:dyDescent="0.25">
      <c r="I1" s="65" t="s">
        <v>71</v>
      </c>
      <c r="J1" s="65"/>
      <c r="K1" s="65"/>
      <c r="L1" s="65"/>
      <c r="M1" s="65"/>
      <c r="N1" s="65"/>
      <c r="O1" s="65"/>
    </row>
    <row r="2" spans="1:22" s="5" customFormat="1" ht="30" customHeight="1" x14ac:dyDescent="0.3">
      <c r="A2" s="33"/>
      <c r="B2" s="72"/>
      <c r="C2" s="72"/>
      <c r="D2" s="72"/>
      <c r="E2" s="72"/>
      <c r="F2" s="72"/>
      <c r="G2" s="72"/>
      <c r="H2" s="72"/>
      <c r="I2" s="72"/>
      <c r="J2" s="72"/>
      <c r="K2" s="72"/>
      <c r="L2" s="73" t="s">
        <v>69</v>
      </c>
      <c r="M2" s="73"/>
      <c r="N2" s="73"/>
      <c r="O2" s="73"/>
      <c r="P2" s="4"/>
      <c r="Q2" s="4"/>
      <c r="R2" s="4"/>
      <c r="S2" s="4"/>
      <c r="T2" s="4"/>
      <c r="U2" s="4"/>
      <c r="V2" s="4"/>
    </row>
    <row r="3" spans="1:22" s="5" customFormat="1" ht="30" customHeight="1" x14ac:dyDescent="0.3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73" t="s">
        <v>68</v>
      </c>
      <c r="M3" s="73"/>
      <c r="N3" s="73"/>
      <c r="O3" s="73"/>
      <c r="P3" s="4"/>
      <c r="Q3" s="4"/>
      <c r="R3" s="4"/>
      <c r="S3" s="4"/>
      <c r="T3" s="4"/>
      <c r="U3" s="4"/>
      <c r="V3" s="4"/>
    </row>
    <row r="4" spans="1:22" s="5" customFormat="1" ht="30" customHeight="1" x14ac:dyDescent="0.3">
      <c r="A4" s="4"/>
      <c r="B4" s="72" t="s">
        <v>70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4"/>
      <c r="Q4" s="4"/>
      <c r="R4" s="4"/>
      <c r="S4" s="4"/>
      <c r="T4" s="4"/>
      <c r="U4" s="4"/>
      <c r="V4" s="4"/>
    </row>
    <row r="5" spans="1:22" ht="30" customHeight="1" thickBot="1" x14ac:dyDescent="0.3">
      <c r="B5" s="1"/>
      <c r="F5" s="70" t="s">
        <v>43</v>
      </c>
      <c r="G5" s="70"/>
      <c r="H5" s="70"/>
      <c r="I5" s="70"/>
      <c r="J5" s="71"/>
      <c r="K5" s="71"/>
      <c r="L5" s="71"/>
      <c r="N5" s="3"/>
      <c r="O5" s="7"/>
    </row>
    <row r="6" spans="1:22" ht="16.95" customHeight="1" thickTop="1" x14ac:dyDescent="0.25">
      <c r="A6" s="52" t="s">
        <v>0</v>
      </c>
      <c r="B6" s="54" t="s">
        <v>1</v>
      </c>
      <c r="C6" s="56" t="s">
        <v>2</v>
      </c>
      <c r="D6" s="58" t="s">
        <v>3</v>
      </c>
      <c r="E6" s="61" t="s">
        <v>4</v>
      </c>
      <c r="F6" s="54"/>
      <c r="G6" s="54"/>
      <c r="H6" s="62"/>
      <c r="I6" s="67" t="s">
        <v>5</v>
      </c>
      <c r="J6" s="55" t="s">
        <v>6</v>
      </c>
      <c r="K6" s="55"/>
      <c r="L6" s="55"/>
      <c r="M6" s="55"/>
      <c r="N6" s="55"/>
      <c r="O6" s="55"/>
      <c r="P6" s="3"/>
      <c r="Q6" s="3"/>
      <c r="R6" s="3"/>
      <c r="S6" s="3"/>
      <c r="T6" s="3"/>
      <c r="U6" s="3"/>
      <c r="V6" s="3"/>
    </row>
    <row r="7" spans="1:22" ht="17.399999999999999" customHeight="1" x14ac:dyDescent="0.25">
      <c r="A7" s="53"/>
      <c r="B7" s="55"/>
      <c r="C7" s="57"/>
      <c r="D7" s="59"/>
      <c r="E7" s="63"/>
      <c r="F7" s="55"/>
      <c r="G7" s="55"/>
      <c r="H7" s="64"/>
      <c r="I7" s="68"/>
      <c r="J7" s="55" t="s">
        <v>7</v>
      </c>
      <c r="K7" s="55"/>
      <c r="L7" s="55"/>
      <c r="M7" s="55" t="s">
        <v>8</v>
      </c>
      <c r="N7" s="55"/>
      <c r="O7" s="55"/>
      <c r="P7" s="3"/>
      <c r="Q7" s="3"/>
      <c r="R7" s="3"/>
      <c r="S7" s="3"/>
      <c r="T7" s="3"/>
      <c r="U7" s="3"/>
      <c r="V7" s="3"/>
    </row>
    <row r="8" spans="1:22" ht="45" customHeight="1" x14ac:dyDescent="0.25">
      <c r="A8" s="53"/>
      <c r="B8" s="55"/>
      <c r="C8" s="57"/>
      <c r="D8" s="60"/>
      <c r="E8" s="8" t="s">
        <v>9</v>
      </c>
      <c r="F8" s="9" t="s">
        <v>10</v>
      </c>
      <c r="G8" s="9" t="s">
        <v>11</v>
      </c>
      <c r="H8" s="10" t="s">
        <v>12</v>
      </c>
      <c r="I8" s="69"/>
      <c r="J8" s="38" t="s">
        <v>9</v>
      </c>
      <c r="K8" s="38" t="s">
        <v>10</v>
      </c>
      <c r="L8" s="38" t="s">
        <v>13</v>
      </c>
      <c r="M8" s="38" t="s">
        <v>9</v>
      </c>
      <c r="N8" s="38" t="s">
        <v>10</v>
      </c>
      <c r="O8" s="38" t="s">
        <v>13</v>
      </c>
      <c r="P8" s="3" t="s">
        <v>14</v>
      </c>
      <c r="Q8" s="3"/>
      <c r="R8" s="3"/>
      <c r="S8" s="3"/>
      <c r="T8" s="3"/>
      <c r="U8" s="3"/>
      <c r="V8" s="3"/>
    </row>
    <row r="9" spans="1:22" s="19" customFormat="1" ht="20.100000000000001" customHeight="1" x14ac:dyDescent="0.35">
      <c r="A9" s="11" t="s">
        <v>20</v>
      </c>
      <c r="B9" s="34" t="s">
        <v>44</v>
      </c>
      <c r="C9" s="12" t="s">
        <v>66</v>
      </c>
      <c r="D9" s="13">
        <v>10</v>
      </c>
      <c r="E9" s="14">
        <v>10</v>
      </c>
      <c r="F9" s="16"/>
      <c r="G9" s="15"/>
      <c r="H9" s="16"/>
      <c r="I9" s="13">
        <f t="shared" ref="I9:I31" si="0">SUM(L9,O9)</f>
        <v>2</v>
      </c>
      <c r="J9" s="48">
        <v>10</v>
      </c>
      <c r="K9" s="49"/>
      <c r="L9" s="37">
        <v>2</v>
      </c>
      <c r="M9" s="48"/>
      <c r="N9" s="49"/>
      <c r="O9" s="37"/>
      <c r="P9" s="18"/>
      <c r="Q9" s="18"/>
      <c r="R9" s="18"/>
      <c r="S9" s="18"/>
      <c r="T9" s="18"/>
      <c r="U9" s="18"/>
      <c r="V9" s="18"/>
    </row>
    <row r="10" spans="1:22" ht="20.100000000000001" customHeight="1" x14ac:dyDescent="0.35">
      <c r="A10" s="11" t="s">
        <v>21</v>
      </c>
      <c r="B10" s="34" t="s">
        <v>45</v>
      </c>
      <c r="C10" s="12" t="s">
        <v>66</v>
      </c>
      <c r="D10" s="13">
        <v>8</v>
      </c>
      <c r="E10" s="13">
        <v>8</v>
      </c>
      <c r="F10" s="16"/>
      <c r="G10" s="15"/>
      <c r="H10" s="16"/>
      <c r="I10" s="13">
        <f t="shared" si="0"/>
        <v>2</v>
      </c>
      <c r="J10" s="17">
        <v>8</v>
      </c>
      <c r="K10" s="15"/>
      <c r="L10" s="12">
        <v>2</v>
      </c>
      <c r="M10" s="17"/>
      <c r="N10" s="15"/>
      <c r="O10" s="12"/>
    </row>
    <row r="11" spans="1:22" ht="20.100000000000001" customHeight="1" x14ac:dyDescent="0.35">
      <c r="A11" s="11" t="s">
        <v>22</v>
      </c>
      <c r="B11" s="34" t="s">
        <v>46</v>
      </c>
      <c r="C11" s="12" t="s">
        <v>66</v>
      </c>
      <c r="D11" s="13">
        <v>6</v>
      </c>
      <c r="E11" s="13">
        <v>6</v>
      </c>
      <c r="F11" s="16"/>
      <c r="G11" s="15"/>
      <c r="H11" s="16"/>
      <c r="I11" s="13">
        <f t="shared" si="0"/>
        <v>1</v>
      </c>
      <c r="J11" s="17">
        <v>6</v>
      </c>
      <c r="K11" s="15"/>
      <c r="L11" s="12">
        <v>1</v>
      </c>
      <c r="M11" s="17"/>
      <c r="N11" s="15"/>
      <c r="O11" s="12"/>
    </row>
    <row r="12" spans="1:22" ht="20.100000000000001" customHeight="1" x14ac:dyDescent="0.35">
      <c r="A12" s="11" t="s">
        <v>23</v>
      </c>
      <c r="B12" s="34" t="s">
        <v>47</v>
      </c>
      <c r="C12" s="12" t="s">
        <v>66</v>
      </c>
      <c r="D12" s="13">
        <v>8</v>
      </c>
      <c r="E12" s="13">
        <v>8</v>
      </c>
      <c r="F12" s="16"/>
      <c r="G12" s="15"/>
      <c r="H12" s="16"/>
      <c r="I12" s="13">
        <f t="shared" si="0"/>
        <v>1</v>
      </c>
      <c r="J12" s="17">
        <v>8</v>
      </c>
      <c r="K12" s="15"/>
      <c r="L12" s="12">
        <v>1</v>
      </c>
      <c r="M12" s="17"/>
      <c r="N12" s="15"/>
      <c r="O12" s="12"/>
    </row>
    <row r="13" spans="1:22" ht="20.100000000000001" customHeight="1" x14ac:dyDescent="0.35">
      <c r="A13" s="11" t="s">
        <v>24</v>
      </c>
      <c r="B13" s="34" t="s">
        <v>48</v>
      </c>
      <c r="C13" s="12" t="s">
        <v>66</v>
      </c>
      <c r="D13" s="13">
        <v>8</v>
      </c>
      <c r="E13" s="13">
        <v>8</v>
      </c>
      <c r="F13" s="16"/>
      <c r="G13" s="15"/>
      <c r="H13" s="16"/>
      <c r="I13" s="13">
        <f t="shared" si="0"/>
        <v>1</v>
      </c>
      <c r="J13" s="17">
        <v>8</v>
      </c>
      <c r="K13" s="15"/>
      <c r="L13" s="12">
        <v>1</v>
      </c>
      <c r="M13" s="17"/>
      <c r="N13" s="15"/>
      <c r="O13" s="12"/>
    </row>
    <row r="14" spans="1:22" ht="20.100000000000001" customHeight="1" x14ac:dyDescent="0.35">
      <c r="A14" s="11" t="s">
        <v>25</v>
      </c>
      <c r="B14" s="34" t="s">
        <v>49</v>
      </c>
      <c r="C14" s="12" t="s">
        <v>66</v>
      </c>
      <c r="D14" s="13">
        <v>10</v>
      </c>
      <c r="E14" s="13">
        <v>10</v>
      </c>
      <c r="F14" s="16"/>
      <c r="G14" s="15"/>
      <c r="H14" s="16"/>
      <c r="I14" s="13">
        <f t="shared" si="0"/>
        <v>2</v>
      </c>
      <c r="J14" s="17"/>
      <c r="K14" s="15"/>
      <c r="L14" s="12"/>
      <c r="M14" s="17">
        <v>10</v>
      </c>
      <c r="N14" s="15"/>
      <c r="O14" s="12">
        <v>2</v>
      </c>
    </row>
    <row r="15" spans="1:22" ht="20.100000000000001" customHeight="1" x14ac:dyDescent="0.35">
      <c r="A15" s="11" t="s">
        <v>26</v>
      </c>
      <c r="B15" s="34" t="s">
        <v>50</v>
      </c>
      <c r="C15" s="12" t="s">
        <v>66</v>
      </c>
      <c r="D15" s="13">
        <v>12</v>
      </c>
      <c r="E15" s="14">
        <v>8</v>
      </c>
      <c r="F15" s="16">
        <v>4</v>
      </c>
      <c r="G15" s="15"/>
      <c r="H15" s="16"/>
      <c r="I15" s="13">
        <f t="shared" si="0"/>
        <v>2</v>
      </c>
      <c r="J15" s="17"/>
      <c r="K15" s="15"/>
      <c r="L15" s="12"/>
      <c r="M15" s="17">
        <v>8</v>
      </c>
      <c r="N15" s="15">
        <v>4</v>
      </c>
      <c r="O15" s="12">
        <v>2</v>
      </c>
    </row>
    <row r="16" spans="1:22" ht="20.100000000000001" customHeight="1" x14ac:dyDescent="0.35">
      <c r="A16" s="11" t="s">
        <v>27</v>
      </c>
      <c r="B16" s="34" t="s">
        <v>51</v>
      </c>
      <c r="C16" s="12" t="s">
        <v>66</v>
      </c>
      <c r="D16" s="13">
        <v>12</v>
      </c>
      <c r="E16" s="13">
        <v>12</v>
      </c>
      <c r="F16" s="16"/>
      <c r="G16" s="15"/>
      <c r="H16" s="16"/>
      <c r="I16" s="13">
        <f t="shared" si="0"/>
        <v>2</v>
      </c>
      <c r="J16" s="17">
        <v>12</v>
      </c>
      <c r="K16" s="15"/>
      <c r="L16" s="12">
        <v>2</v>
      </c>
      <c r="M16" s="17"/>
      <c r="N16" s="15"/>
      <c r="O16" s="12"/>
    </row>
    <row r="17" spans="1:22" ht="20.100000000000001" customHeight="1" x14ac:dyDescent="0.35">
      <c r="A17" s="11" t="s">
        <v>28</v>
      </c>
      <c r="B17" s="35" t="s">
        <v>52</v>
      </c>
      <c r="C17" s="12" t="s">
        <v>66</v>
      </c>
      <c r="D17" s="13">
        <v>10</v>
      </c>
      <c r="E17" s="13">
        <v>10</v>
      </c>
      <c r="F17" s="16"/>
      <c r="G17" s="15"/>
      <c r="H17" s="16"/>
      <c r="I17" s="13">
        <f t="shared" si="0"/>
        <v>2</v>
      </c>
      <c r="J17" s="17"/>
      <c r="K17" s="15"/>
      <c r="L17" s="12"/>
      <c r="M17" s="17">
        <v>10</v>
      </c>
      <c r="N17" s="15"/>
      <c r="O17" s="12">
        <v>2</v>
      </c>
    </row>
    <row r="18" spans="1:22" ht="20.100000000000001" customHeight="1" x14ac:dyDescent="0.35">
      <c r="A18" s="11" t="s">
        <v>29</v>
      </c>
      <c r="B18" s="34" t="s">
        <v>53</v>
      </c>
      <c r="C18" s="12" t="s">
        <v>66</v>
      </c>
      <c r="D18" s="13">
        <v>12</v>
      </c>
      <c r="E18" s="13">
        <v>12</v>
      </c>
      <c r="F18" s="16"/>
      <c r="G18" s="15"/>
      <c r="H18" s="16"/>
      <c r="I18" s="13">
        <f t="shared" si="0"/>
        <v>2</v>
      </c>
      <c r="J18" s="17">
        <v>12</v>
      </c>
      <c r="K18" s="15"/>
      <c r="L18" s="12">
        <v>2</v>
      </c>
      <c r="M18" s="17"/>
      <c r="N18" s="15"/>
      <c r="O18" s="12"/>
    </row>
    <row r="19" spans="1:22" ht="20.100000000000001" customHeight="1" x14ac:dyDescent="0.35">
      <c r="A19" s="11" t="s">
        <v>30</v>
      </c>
      <c r="B19" s="34" t="s">
        <v>54</v>
      </c>
      <c r="C19" s="12" t="s">
        <v>66</v>
      </c>
      <c r="D19" s="13">
        <v>12</v>
      </c>
      <c r="E19" s="14">
        <v>6</v>
      </c>
      <c r="F19" s="16">
        <v>6</v>
      </c>
      <c r="G19" s="15"/>
      <c r="H19" s="16"/>
      <c r="I19" s="13">
        <f t="shared" si="0"/>
        <v>2</v>
      </c>
      <c r="J19" s="17">
        <v>6</v>
      </c>
      <c r="K19" s="15">
        <v>6</v>
      </c>
      <c r="L19" s="12">
        <v>2</v>
      </c>
      <c r="M19" s="17"/>
      <c r="N19" s="15"/>
      <c r="O19" s="12"/>
    </row>
    <row r="20" spans="1:22" ht="20.100000000000001" customHeight="1" x14ac:dyDescent="0.35">
      <c r="A20" s="11" t="s">
        <v>31</v>
      </c>
      <c r="B20" s="34" t="s">
        <v>55</v>
      </c>
      <c r="C20" s="12" t="s">
        <v>66</v>
      </c>
      <c r="D20" s="13">
        <v>8</v>
      </c>
      <c r="E20" s="14">
        <v>6</v>
      </c>
      <c r="F20" s="16">
        <v>2</v>
      </c>
      <c r="G20" s="15"/>
      <c r="H20" s="16"/>
      <c r="I20" s="13">
        <f t="shared" si="0"/>
        <v>1</v>
      </c>
      <c r="J20" s="17"/>
      <c r="K20" s="15"/>
      <c r="L20" s="12"/>
      <c r="M20" s="17">
        <v>6</v>
      </c>
      <c r="N20" s="15">
        <v>2</v>
      </c>
      <c r="O20" s="12">
        <v>1</v>
      </c>
    </row>
    <row r="21" spans="1:22" ht="20.100000000000001" customHeight="1" x14ac:dyDescent="0.35">
      <c r="A21" s="11" t="s">
        <v>32</v>
      </c>
      <c r="B21" s="34" t="s">
        <v>56</v>
      </c>
      <c r="C21" s="12" t="s">
        <v>66</v>
      </c>
      <c r="D21" s="13">
        <v>6</v>
      </c>
      <c r="E21" s="13">
        <v>6</v>
      </c>
      <c r="F21" s="16"/>
      <c r="G21" s="15"/>
      <c r="H21" s="16"/>
      <c r="I21" s="13">
        <f t="shared" si="0"/>
        <v>1</v>
      </c>
      <c r="J21" s="17"/>
      <c r="K21" s="15"/>
      <c r="L21" s="12"/>
      <c r="M21" s="17">
        <v>6</v>
      </c>
      <c r="N21" s="15"/>
      <c r="O21" s="12">
        <v>1</v>
      </c>
    </row>
    <row r="22" spans="1:22" s="19" customFormat="1" ht="20.100000000000001" customHeight="1" x14ac:dyDescent="0.35">
      <c r="A22" s="11" t="s">
        <v>33</v>
      </c>
      <c r="B22" s="34" t="s">
        <v>57</v>
      </c>
      <c r="C22" s="12" t="s">
        <v>66</v>
      </c>
      <c r="D22" s="13">
        <v>6</v>
      </c>
      <c r="E22" s="13">
        <v>6</v>
      </c>
      <c r="F22" s="16"/>
      <c r="G22" s="15"/>
      <c r="H22" s="16"/>
      <c r="I22" s="13">
        <f t="shared" si="0"/>
        <v>1</v>
      </c>
      <c r="J22" s="17">
        <v>6</v>
      </c>
      <c r="K22" s="15"/>
      <c r="L22" s="12">
        <v>1</v>
      </c>
      <c r="M22" s="17"/>
      <c r="N22" s="15"/>
      <c r="O22" s="12"/>
      <c r="P22" s="18"/>
      <c r="Q22" s="18"/>
      <c r="R22" s="18"/>
      <c r="S22" s="18"/>
      <c r="T22" s="18"/>
      <c r="U22" s="18"/>
      <c r="V22" s="18"/>
    </row>
    <row r="23" spans="1:22" s="47" customFormat="1" ht="20.100000000000001" customHeight="1" x14ac:dyDescent="0.35">
      <c r="A23" s="39" t="s">
        <v>34</v>
      </c>
      <c r="B23" s="40" t="s">
        <v>58</v>
      </c>
      <c r="C23" s="41" t="s">
        <v>66</v>
      </c>
      <c r="D23" s="42">
        <v>8</v>
      </c>
      <c r="E23" s="42">
        <v>6</v>
      </c>
      <c r="F23" s="43">
        <v>2</v>
      </c>
      <c r="G23" s="44"/>
      <c r="H23" s="43"/>
      <c r="I23" s="42">
        <f t="shared" si="0"/>
        <v>1</v>
      </c>
      <c r="J23" s="45"/>
      <c r="K23" s="44"/>
      <c r="L23" s="41"/>
      <c r="M23" s="45">
        <v>6</v>
      </c>
      <c r="N23" s="44">
        <v>2</v>
      </c>
      <c r="O23" s="41">
        <v>1</v>
      </c>
      <c r="P23" s="46"/>
      <c r="Q23" s="46"/>
      <c r="R23" s="46"/>
      <c r="S23" s="46"/>
      <c r="T23" s="46"/>
      <c r="U23" s="46"/>
      <c r="V23" s="46"/>
    </row>
    <row r="24" spans="1:22" ht="20.100000000000001" customHeight="1" x14ac:dyDescent="0.35">
      <c r="A24" s="11" t="s">
        <v>35</v>
      </c>
      <c r="B24" s="34" t="s">
        <v>59</v>
      </c>
      <c r="C24" s="12" t="s">
        <v>66</v>
      </c>
      <c r="D24" s="13">
        <v>6</v>
      </c>
      <c r="E24" s="13">
        <v>6</v>
      </c>
      <c r="F24" s="16"/>
      <c r="G24" s="15"/>
      <c r="H24" s="16"/>
      <c r="I24" s="13">
        <f t="shared" si="0"/>
        <v>1</v>
      </c>
      <c r="J24" s="17">
        <v>6</v>
      </c>
      <c r="K24" s="15"/>
      <c r="L24" s="12">
        <v>1</v>
      </c>
      <c r="M24" s="17"/>
      <c r="N24" s="15"/>
      <c r="O24" s="12"/>
    </row>
    <row r="25" spans="1:22" ht="20.100000000000001" customHeight="1" x14ac:dyDescent="0.35">
      <c r="A25" s="11" t="s">
        <v>36</v>
      </c>
      <c r="B25" s="34" t="s">
        <v>60</v>
      </c>
      <c r="C25" s="12" t="s">
        <v>66</v>
      </c>
      <c r="D25" s="13">
        <v>6</v>
      </c>
      <c r="E25" s="13">
        <v>6</v>
      </c>
      <c r="F25" s="16"/>
      <c r="G25" s="15"/>
      <c r="H25" s="16"/>
      <c r="I25" s="13">
        <f t="shared" si="0"/>
        <v>1</v>
      </c>
      <c r="J25" s="17">
        <v>6</v>
      </c>
      <c r="K25" s="15"/>
      <c r="L25" s="12">
        <v>1</v>
      </c>
      <c r="M25" s="17"/>
      <c r="N25" s="15"/>
      <c r="O25" s="12"/>
    </row>
    <row r="26" spans="1:22" ht="20.100000000000001" customHeight="1" x14ac:dyDescent="0.35">
      <c r="A26" s="11" t="s">
        <v>37</v>
      </c>
      <c r="B26" s="34" t="s">
        <v>61</v>
      </c>
      <c r="C26" s="12" t="s">
        <v>66</v>
      </c>
      <c r="D26" s="13">
        <v>6</v>
      </c>
      <c r="E26" s="13">
        <v>6</v>
      </c>
      <c r="F26" s="16"/>
      <c r="G26" s="15"/>
      <c r="H26" s="16"/>
      <c r="I26" s="13">
        <f t="shared" si="0"/>
        <v>1</v>
      </c>
      <c r="J26" s="17"/>
      <c r="K26" s="15"/>
      <c r="L26" s="12"/>
      <c r="M26" s="17">
        <v>6</v>
      </c>
      <c r="N26" s="15"/>
      <c r="O26" s="12">
        <v>1</v>
      </c>
    </row>
    <row r="27" spans="1:22" s="19" customFormat="1" ht="20.100000000000001" customHeight="1" x14ac:dyDescent="0.35">
      <c r="A27" s="11" t="s">
        <v>38</v>
      </c>
      <c r="B27" s="36" t="s">
        <v>62</v>
      </c>
      <c r="C27" s="12" t="s">
        <v>66</v>
      </c>
      <c r="D27" s="13">
        <v>6</v>
      </c>
      <c r="E27" s="13">
        <v>6</v>
      </c>
      <c r="F27" s="16"/>
      <c r="G27" s="15"/>
      <c r="H27" s="16"/>
      <c r="I27" s="13">
        <f t="shared" si="0"/>
        <v>1</v>
      </c>
      <c r="J27" s="17">
        <v>6</v>
      </c>
      <c r="K27" s="15"/>
      <c r="L27" s="12">
        <v>1</v>
      </c>
      <c r="M27" s="17"/>
      <c r="N27" s="15"/>
      <c r="O27" s="12"/>
      <c r="P27" s="18"/>
      <c r="Q27" s="18"/>
      <c r="R27" s="18"/>
      <c r="S27" s="18"/>
      <c r="T27" s="18"/>
      <c r="U27" s="18"/>
      <c r="V27" s="18"/>
    </row>
    <row r="28" spans="1:22" ht="20.100000000000001" customHeight="1" x14ac:dyDescent="0.35">
      <c r="A28" s="11" t="s">
        <v>39</v>
      </c>
      <c r="B28" s="35" t="s">
        <v>67</v>
      </c>
      <c r="C28" s="12" t="s">
        <v>66</v>
      </c>
      <c r="D28" s="13">
        <v>6</v>
      </c>
      <c r="E28" s="13">
        <v>6</v>
      </c>
      <c r="F28" s="16"/>
      <c r="G28" s="15"/>
      <c r="H28" s="16"/>
      <c r="I28" s="13">
        <f t="shared" si="0"/>
        <v>1</v>
      </c>
      <c r="J28" s="17"/>
      <c r="K28" s="15"/>
      <c r="L28" s="12"/>
      <c r="M28" s="17">
        <v>6</v>
      </c>
      <c r="N28" s="15"/>
      <c r="O28" s="12">
        <v>1</v>
      </c>
    </row>
    <row r="29" spans="1:22" ht="20.100000000000001" customHeight="1" x14ac:dyDescent="0.35">
      <c r="A29" s="11" t="s">
        <v>40</v>
      </c>
      <c r="B29" s="34" t="s">
        <v>63</v>
      </c>
      <c r="C29" s="12" t="s">
        <v>66</v>
      </c>
      <c r="D29" s="13">
        <v>12</v>
      </c>
      <c r="E29" s="13">
        <v>12</v>
      </c>
      <c r="F29" s="16"/>
      <c r="G29" s="15"/>
      <c r="H29" s="16"/>
      <c r="I29" s="13">
        <f t="shared" si="0"/>
        <v>2</v>
      </c>
      <c r="J29" s="17"/>
      <c r="K29" s="15"/>
      <c r="L29" s="12"/>
      <c r="M29" s="17">
        <v>12</v>
      </c>
      <c r="N29" s="15"/>
      <c r="O29" s="12">
        <v>2</v>
      </c>
    </row>
    <row r="30" spans="1:22" s="19" customFormat="1" ht="20.100000000000001" customHeight="1" x14ac:dyDescent="0.35">
      <c r="A30" s="11" t="s">
        <v>41</v>
      </c>
      <c r="B30" s="34" t="s">
        <v>64</v>
      </c>
      <c r="C30" s="12" t="s">
        <v>66</v>
      </c>
      <c r="D30" s="13">
        <v>6</v>
      </c>
      <c r="E30" s="14"/>
      <c r="F30" s="16">
        <v>6</v>
      </c>
      <c r="G30" s="15"/>
      <c r="H30" s="16"/>
      <c r="I30" s="13">
        <f t="shared" si="0"/>
        <v>1</v>
      </c>
      <c r="J30" s="17"/>
      <c r="K30" s="15"/>
      <c r="L30" s="12"/>
      <c r="M30" s="17"/>
      <c r="N30" s="15">
        <v>6</v>
      </c>
      <c r="O30" s="12">
        <v>1</v>
      </c>
      <c r="P30" s="18"/>
      <c r="Q30" s="18"/>
      <c r="R30" s="18"/>
      <c r="S30" s="18"/>
      <c r="T30" s="18"/>
      <c r="U30" s="18"/>
      <c r="V30" s="18"/>
    </row>
    <row r="31" spans="1:22" ht="20.100000000000001" customHeight="1" thickBot="1" x14ac:dyDescent="0.4">
      <c r="A31" s="11" t="s">
        <v>42</v>
      </c>
      <c r="B31" s="34" t="s">
        <v>65</v>
      </c>
      <c r="C31" s="12" t="s">
        <v>66</v>
      </c>
      <c r="D31" s="13">
        <v>10</v>
      </c>
      <c r="E31" s="14">
        <v>10</v>
      </c>
      <c r="F31" s="16"/>
      <c r="G31" s="21"/>
      <c r="H31" s="22"/>
      <c r="I31" s="20">
        <f t="shared" si="0"/>
        <v>2</v>
      </c>
      <c r="J31" s="17"/>
      <c r="K31" s="21"/>
      <c r="L31" s="12"/>
      <c r="M31" s="17">
        <v>10</v>
      </c>
      <c r="N31" s="15"/>
      <c r="O31" s="12">
        <v>2</v>
      </c>
    </row>
    <row r="32" spans="1:22" ht="30.6" customHeight="1" thickBot="1" x14ac:dyDescent="0.3">
      <c r="A32" s="74" t="s">
        <v>15</v>
      </c>
      <c r="B32" s="75"/>
      <c r="C32" s="23"/>
      <c r="D32" s="24">
        <f t="shared" ref="D32:K32" si="1">SUM(D9:D31)</f>
        <v>194</v>
      </c>
      <c r="E32" s="25">
        <f t="shared" si="1"/>
        <v>174</v>
      </c>
      <c r="F32" s="25">
        <f t="shared" si="1"/>
        <v>20</v>
      </c>
      <c r="G32" s="26">
        <f t="shared" si="1"/>
        <v>0</v>
      </c>
      <c r="H32" s="26">
        <f t="shared" si="1"/>
        <v>0</v>
      </c>
      <c r="I32" s="24">
        <f t="shared" si="1"/>
        <v>33</v>
      </c>
      <c r="J32" s="27">
        <f t="shared" si="1"/>
        <v>94</v>
      </c>
      <c r="K32" s="27">
        <f t="shared" si="1"/>
        <v>6</v>
      </c>
      <c r="L32" s="27">
        <f>SUM(L9:L31)</f>
        <v>17</v>
      </c>
      <c r="M32" s="27">
        <f t="shared" ref="M32:O32" si="2">SUM(M9:M31)</f>
        <v>80</v>
      </c>
      <c r="N32" s="27">
        <f t="shared" si="2"/>
        <v>14</v>
      </c>
      <c r="O32" s="27">
        <f t="shared" si="2"/>
        <v>16</v>
      </c>
    </row>
    <row r="33" spans="1:22" ht="20.100000000000001" customHeight="1" thickBot="1" x14ac:dyDescent="0.3">
      <c r="A33" s="76" t="s">
        <v>16</v>
      </c>
      <c r="B33" s="77"/>
      <c r="C33" s="77"/>
      <c r="D33" s="78"/>
      <c r="E33" s="78"/>
      <c r="F33" s="78"/>
      <c r="G33" s="78"/>
      <c r="H33" s="79"/>
      <c r="I33" s="80"/>
      <c r="J33" s="50">
        <f>SUM(J32:K32)</f>
        <v>100</v>
      </c>
      <c r="K33" s="51"/>
      <c r="L33" s="28"/>
      <c r="M33" s="50">
        <f>SUM(M32:N32)</f>
        <v>94</v>
      </c>
      <c r="N33" s="51"/>
      <c r="O33" s="28"/>
    </row>
    <row r="34" spans="1:22" ht="14.25" customHeight="1" thickTop="1" x14ac:dyDescent="0.25"/>
    <row r="35" spans="1:22" hidden="1" x14ac:dyDescent="0.25"/>
    <row r="37" spans="1:22" ht="12.75" customHeight="1" x14ac:dyDescent="0.25">
      <c r="G37" s="66"/>
      <c r="H37" s="66"/>
      <c r="I37" s="66"/>
      <c r="J37" s="66"/>
      <c r="K37" s="66"/>
      <c r="L37" s="66"/>
      <c r="N37" s="66" t="s">
        <v>17</v>
      </c>
      <c r="O37" s="66"/>
    </row>
    <row r="38" spans="1:22" ht="49.95" customHeight="1" x14ac:dyDescent="0.25">
      <c r="B38" s="2" t="s">
        <v>19</v>
      </c>
      <c r="G38" s="66"/>
      <c r="H38" s="66"/>
      <c r="I38" s="66"/>
      <c r="J38" s="66"/>
      <c r="K38" s="66"/>
      <c r="L38" s="66"/>
      <c r="N38" s="66" t="s">
        <v>18</v>
      </c>
      <c r="O38" s="66"/>
    </row>
    <row r="39" spans="1:22" s="31" customFormat="1" ht="12.75" customHeight="1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30"/>
      <c r="Q39" s="30"/>
      <c r="R39" s="30"/>
      <c r="S39" s="30"/>
      <c r="T39" s="30"/>
      <c r="U39" s="30"/>
      <c r="V39" s="29"/>
    </row>
    <row r="40" spans="1:22" s="31" customFormat="1" x14ac:dyDescent="0.25">
      <c r="A40" s="29"/>
      <c r="B40" s="32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</row>
  </sheetData>
  <mergeCells count="23">
    <mergeCell ref="I1:O1"/>
    <mergeCell ref="G37:L37"/>
    <mergeCell ref="N37:O37"/>
    <mergeCell ref="G38:L38"/>
    <mergeCell ref="N38:O38"/>
    <mergeCell ref="J6:O6"/>
    <mergeCell ref="J7:L7"/>
    <mergeCell ref="M7:O7"/>
    <mergeCell ref="I6:I8"/>
    <mergeCell ref="F5:L5"/>
    <mergeCell ref="B2:K2"/>
    <mergeCell ref="L2:O2"/>
    <mergeCell ref="L3:O3"/>
    <mergeCell ref="B4:O4"/>
    <mergeCell ref="A32:B32"/>
    <mergeCell ref="A33:I33"/>
    <mergeCell ref="J33:K33"/>
    <mergeCell ref="M33:N33"/>
    <mergeCell ref="A6:A8"/>
    <mergeCell ref="B6:B8"/>
    <mergeCell ref="C6:C8"/>
    <mergeCell ref="D6:D8"/>
    <mergeCell ref="E6:H7"/>
  </mergeCells>
  <printOptions horizontalCentered="1"/>
  <pageMargins left="0.39370078740157483" right="0.39370078740157483" top="0.39370078740157483" bottom="0.15748031496062992" header="0.19685039370078741" footer="0.19685039370078741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Plan studiow_SP</vt:lpstr>
      <vt:lpstr>'Plan studiow_SP'!Obszar_wydruku</vt:lpstr>
      <vt:lpstr>'Plan studiow_SP'!Tytuły_wydruku</vt:lpstr>
    </vt:vector>
  </TitlesOfParts>
  <Company>Uniwersystet Śląski w Katowicach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Lochowicz</dc:creator>
  <cp:lastModifiedBy>Dominika Krzysteczko</cp:lastModifiedBy>
  <cp:lastPrinted>2020-07-21T12:24:06Z</cp:lastPrinted>
  <dcterms:created xsi:type="dcterms:W3CDTF">2020-03-10T10:45:12Z</dcterms:created>
  <dcterms:modified xsi:type="dcterms:W3CDTF">2023-11-30T07:52:39Z</dcterms:modified>
</cp:coreProperties>
</file>